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1" i="1" l="1"/>
  <c r="J11" i="1"/>
  <c r="K11" i="1"/>
  <c r="L11" i="1"/>
  <c r="M11" i="1"/>
  <c r="H11" i="1"/>
  <c r="F11" i="1"/>
  <c r="I7" i="1" l="1"/>
</calcChain>
</file>

<file path=xl/comments1.xml><?xml version="1.0" encoding="utf-8"?>
<comments xmlns="http://schemas.openxmlformats.org/spreadsheetml/2006/main">
  <authors>
    <author>Автор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салон "Империя красоты"
</t>
        </r>
      </text>
    </comment>
  </commentList>
</comments>
</file>

<file path=xl/sharedStrings.xml><?xml version="1.0" encoding="utf-8"?>
<sst xmlns="http://schemas.openxmlformats.org/spreadsheetml/2006/main" count="27" uniqueCount="22">
  <si>
    <t>№ п/п</t>
  </si>
  <si>
    <t>Наименование  улиц</t>
  </si>
  <si>
    <t>№ дома</t>
  </si>
  <si>
    <t>Год ввода</t>
  </si>
  <si>
    <t>Тип дома</t>
  </si>
  <si>
    <t>Кол-во</t>
  </si>
  <si>
    <t>Площадь м2</t>
  </si>
  <si>
    <t>подъездов</t>
  </si>
  <si>
    <t>этажей</t>
  </si>
  <si>
    <t>квартир</t>
  </si>
  <si>
    <t>общая квартир (с балконом)</t>
  </si>
  <si>
    <t>жилая</t>
  </si>
  <si>
    <t>нежилые помещения (магазины)</t>
  </si>
  <si>
    <t xml:space="preserve">общая здания </t>
  </si>
  <si>
    <t xml:space="preserve"> 11.1</t>
  </si>
  <si>
    <t>ж/б плиты</t>
  </si>
  <si>
    <t>Ленина</t>
  </si>
  <si>
    <t>панельн</t>
  </si>
  <si>
    <t>ИТОГО:</t>
  </si>
  <si>
    <t>Ломоносова</t>
  </si>
  <si>
    <t>9,/1</t>
  </si>
  <si>
    <t>Реестр многоквартирных домов, находящиеся в управлении ООО "СТРОЙТЕХСЕРВИС"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</si>
</sst>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" fontId="2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5" style="14" customWidth="1"/>
    <col min="2" max="2" width="16" style="14" customWidth="1"/>
    <col min="3" max="3" width="7.42578125" style="14" customWidth="1"/>
    <col min="4" max="4" width="13" style="14" customWidth="1"/>
    <col min="5" max="6" width="7.85546875" style="14" customWidth="1"/>
    <col min="7" max="7" width="8.28515625" style="14" customWidth="1"/>
    <col min="8" max="8" width="9.28515625" style="14" customWidth="1"/>
    <col min="9" max="9" width="14.85546875" style="14" hidden="1" customWidth="1"/>
    <col min="10" max="10" width="14.140625" style="14" hidden="1" customWidth="1"/>
    <col min="11" max="11" width="13.85546875" style="14" customWidth="1"/>
    <col min="12" max="12" width="10.140625" style="14" hidden="1" customWidth="1"/>
    <col min="13" max="13" width="20" style="14" customWidth="1"/>
    <col min="14" max="16384" width="9.140625" style="14"/>
  </cols>
  <sheetData>
    <row r="1" spans="1:13" s="4" customFormat="1" ht="15" customHeight="1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4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4" customFormat="1" ht="15.75" thickBot="1" x14ac:dyDescent="0.3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3"/>
    </row>
    <row r="4" spans="1:13" s="5" customFormat="1" ht="12.75" customHeight="1" x14ac:dyDescent="0.2">
      <c r="A4" s="24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8" t="s">
        <v>5</v>
      </c>
      <c r="G4" s="29"/>
      <c r="H4" s="30"/>
      <c r="I4" s="28" t="s">
        <v>6</v>
      </c>
      <c r="J4" s="29"/>
      <c r="K4" s="29"/>
      <c r="L4" s="29"/>
      <c r="M4" s="30"/>
    </row>
    <row r="5" spans="1:13" s="5" customFormat="1" ht="51" x14ac:dyDescent="0.2">
      <c r="A5" s="25"/>
      <c r="B5" s="27"/>
      <c r="C5" s="27"/>
      <c r="D5" s="27"/>
      <c r="E5" s="27"/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9</v>
      </c>
      <c r="L5" s="6" t="s">
        <v>12</v>
      </c>
      <c r="M5" s="6" t="s">
        <v>13</v>
      </c>
    </row>
    <row r="6" spans="1:13" s="5" customFormat="1" ht="21" customHeight="1" x14ac:dyDescent="0.2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9" t="s">
        <v>14</v>
      </c>
      <c r="M6" s="18">
        <v>12</v>
      </c>
    </row>
    <row r="7" spans="1:13" s="8" customFormat="1" ht="33" customHeight="1" x14ac:dyDescent="0.25">
      <c r="A7" s="11">
        <v>1</v>
      </c>
      <c r="B7" s="7" t="s">
        <v>16</v>
      </c>
      <c r="C7" s="6">
        <v>14</v>
      </c>
      <c r="D7" s="6">
        <v>2005</v>
      </c>
      <c r="E7" s="6" t="s">
        <v>17</v>
      </c>
      <c r="F7" s="6">
        <v>3</v>
      </c>
      <c r="G7" s="6">
        <v>10</v>
      </c>
      <c r="H7" s="6">
        <v>120</v>
      </c>
      <c r="I7" s="6">
        <f>6703.8+927.9</f>
        <v>7631.7</v>
      </c>
      <c r="J7" s="6">
        <v>3086.4</v>
      </c>
      <c r="K7" s="6">
        <v>6703.8</v>
      </c>
      <c r="L7" s="6"/>
      <c r="M7" s="6">
        <v>7884</v>
      </c>
    </row>
    <row r="8" spans="1:13" s="8" customFormat="1" ht="33" customHeight="1" x14ac:dyDescent="0.25">
      <c r="A8" s="6">
        <v>2</v>
      </c>
      <c r="B8" s="7" t="s">
        <v>16</v>
      </c>
      <c r="C8" s="6">
        <v>16</v>
      </c>
      <c r="D8" s="6">
        <v>2002</v>
      </c>
      <c r="E8" s="9" t="s">
        <v>15</v>
      </c>
      <c r="F8" s="6">
        <v>3</v>
      </c>
      <c r="G8" s="6">
        <v>9</v>
      </c>
      <c r="H8" s="6">
        <v>108</v>
      </c>
      <c r="I8" s="10">
        <v>7054.2</v>
      </c>
      <c r="J8" s="6">
        <v>4200.2</v>
      </c>
      <c r="K8" s="10">
        <v>6894.7</v>
      </c>
      <c r="L8" s="10">
        <v>61.2</v>
      </c>
      <c r="M8" s="10">
        <v>7947.4</v>
      </c>
    </row>
    <row r="9" spans="1:13" s="8" customFormat="1" ht="33" customHeight="1" x14ac:dyDescent="0.25">
      <c r="A9" s="21">
        <v>3</v>
      </c>
      <c r="B9" s="7" t="s">
        <v>19</v>
      </c>
      <c r="C9" s="6">
        <v>9</v>
      </c>
      <c r="D9" s="6">
        <v>2024</v>
      </c>
      <c r="E9" s="6" t="s">
        <v>17</v>
      </c>
      <c r="F9" s="6">
        <v>1</v>
      </c>
      <c r="G9" s="6">
        <v>17</v>
      </c>
      <c r="H9" s="6">
        <v>170</v>
      </c>
      <c r="I9" s="10"/>
      <c r="J9" s="6"/>
      <c r="K9" s="10">
        <v>8149.8</v>
      </c>
      <c r="L9" s="10"/>
      <c r="M9" s="10">
        <v>11052.2</v>
      </c>
    </row>
    <row r="10" spans="1:13" s="8" customFormat="1" ht="33" customHeight="1" x14ac:dyDescent="0.25">
      <c r="A10" s="6">
        <v>4</v>
      </c>
      <c r="B10" s="7" t="s">
        <v>19</v>
      </c>
      <c r="C10" s="22" t="s">
        <v>20</v>
      </c>
      <c r="D10" s="6">
        <v>2024</v>
      </c>
      <c r="E10" s="6" t="s">
        <v>17</v>
      </c>
      <c r="F10" s="6">
        <v>1</v>
      </c>
      <c r="G10" s="6">
        <v>17</v>
      </c>
      <c r="H10" s="6">
        <v>170</v>
      </c>
      <c r="I10" s="10"/>
      <c r="J10" s="6"/>
      <c r="K10" s="10">
        <v>8149.8</v>
      </c>
      <c r="L10" s="10"/>
      <c r="M10" s="10">
        <v>11052.2</v>
      </c>
    </row>
    <row r="11" spans="1:13" s="13" customFormat="1" ht="27.75" customHeight="1" x14ac:dyDescent="0.2">
      <c r="A11" s="12"/>
      <c r="B11" s="16" t="s">
        <v>18</v>
      </c>
      <c r="C11" s="16"/>
      <c r="D11" s="16"/>
      <c r="E11" s="16"/>
      <c r="F11" s="20">
        <f>SUM(F7:F10)</f>
        <v>8</v>
      </c>
      <c r="G11" s="20"/>
      <c r="H11" s="20">
        <f>SUM(H7:H10)</f>
        <v>568</v>
      </c>
      <c r="I11" s="20">
        <f t="shared" ref="I11:M11" si="0">SUM(I7:I10)</f>
        <v>14685.9</v>
      </c>
      <c r="J11" s="20">
        <f t="shared" si="0"/>
        <v>7286.6</v>
      </c>
      <c r="K11" s="20">
        <f t="shared" si="0"/>
        <v>29898.1</v>
      </c>
      <c r="L11" s="20">
        <f t="shared" si="0"/>
        <v>61.2</v>
      </c>
      <c r="M11" s="20">
        <f t="shared" si="0"/>
        <v>37935.800000000003</v>
      </c>
    </row>
    <row r="12" spans="1:13" x14ac:dyDescent="0.25">
      <c r="J12" s="15"/>
      <c r="K12" s="15"/>
    </row>
    <row r="14" spans="1:13" x14ac:dyDescent="0.25">
      <c r="K14" s="15"/>
      <c r="M14" s="15"/>
    </row>
  </sheetData>
  <mergeCells count="8">
    <mergeCell ref="A1:M2"/>
    <mergeCell ref="A4:A5"/>
    <mergeCell ref="B4:B5"/>
    <mergeCell ref="C4:C5"/>
    <mergeCell ref="D4:D5"/>
    <mergeCell ref="E4:E5"/>
    <mergeCell ref="F4:H4"/>
    <mergeCell ref="I4:M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2025-01-24T04:11:22Z</dcterms:modified>
</cp:coreProperties>
</file>